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codeName="ThisWorkbook" defaultThemeVersion="166925"/>
  <xr:revisionPtr revIDLastSave="0" documentId="13_ncr:1_{A6433788-6C56-46A7-9468-985C1173A136}" xr6:coauthVersionLast="47" xr6:coauthVersionMax="47" xr10:uidLastSave="{00000000-0000-0000-0000-000000000000}"/>
  <bookViews>
    <workbookView xWindow="25490" yWindow="-110" windowWidth="25820" windowHeight="14020" tabRatio="727" activeTab="1"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B'!$A$1:$M$27</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2" l="1"/>
  <c r="D5" i="4"/>
  <c r="C6" i="12"/>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<sst xmlns="http://schemas.openxmlformats.org/spreadsheetml/2006/main" count="260" uniqueCount="184">
  <si>
    <t>APPENDIX A</t>
  </si>
  <si>
    <t>Predecessor Firms</t>
  </si>
  <si>
    <t>Name of Firm</t>
  </si>
  <si>
    <t>Borden Ladner Gervais LLP</t>
  </si>
  <si>
    <t>Note: A predecessor firm is one a) which has undergone dissolution; and b) in which more than 50% of the partners and employed lawyers became partners and employed lawyers of the Firm.</t>
  </si>
  <si>
    <t>Name</t>
  </si>
  <si>
    <t>Merger Date</t>
  </si>
  <si>
    <t>Notes (If any)</t>
  </si>
  <si>
    <t xml:space="preserve">Borden &amp; Elliot </t>
  </si>
  <si>
    <t xml:space="preserve"> </t>
  </si>
  <si>
    <t>Scott &amp; Aylen</t>
  </si>
  <si>
    <t>Borden Elliot Scott &amp; Aylen</t>
  </si>
  <si>
    <t>Ladner Downs</t>
  </si>
  <si>
    <t>Howard Mackie</t>
  </si>
  <si>
    <t>McMaster Gervais (“MG”)</t>
  </si>
  <si>
    <t>Borden Ladner Gervais s.r.l.</t>
  </si>
  <si>
    <t>Borden Ladner Gervais LLP\s.r.l.</t>
  </si>
  <si>
    <t>Mackenzie Gervais</t>
  </si>
  <si>
    <t>Predecessor firm of MG</t>
  </si>
  <si>
    <t>McMaster Meighen</t>
  </si>
  <si>
    <t>Armstrong Perkins Hudson LLP</t>
  </si>
  <si>
    <t>Shortt, Hanbidge, Richardson &amp; Welch (‘SHRW”)</t>
  </si>
  <si>
    <t>Jan. 1, 2008</t>
  </si>
  <si>
    <t>Shortt, Hanbidge, Snider, Richardson &amp; Welch</t>
  </si>
  <si>
    <t>Predecessor firm of SHRW</t>
  </si>
  <si>
    <t>Shortt, Hanbidge &amp; Snider</t>
  </si>
  <si>
    <t>Thomas &amp; Partners</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</si>
  <si>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</si>
  <si>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</si>
  <si>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</si>
  <si>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</si>
  <si>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</si>
  <si>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</si>
  <si>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</si>
  <si>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</si>
  <si>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</si>
  <si>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</si>
  <si>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</si>
  <si>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</si>
  <si>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</si>
  <si>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</si>
  <si>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</si>
  <si>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</si>
  <si>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</si>
  <si>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</si>
  <si>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</si>
  <si>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</si>
  <si>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</si>
  <si>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</si>
  <si>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</si>
  <si>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</si>
  <si>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</si>
  <si>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</si>
  <si>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</si>
  <si>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</si>
  <si>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</si>
  <si>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</si>
  <si>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</si>
  <si>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</si>
  <si>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</si>
  <si>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</si>
  <si>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</si>
  <si>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</si>
  <si>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</si>
  <si>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</si>
  <si>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</si>
  <si>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</si>
  <si>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/2 Please complete this column ONLY for individuals who are not acting under the supervision of a lawyer AND FOR THAT PORTION OF TIME THE INDIVIDUAL IS NOT ACTING UNDER THE SUPERVISION OF A LAWYER.</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</si>
  <si>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</si>
  <si>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</si>
  <si>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</si>
  <si>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</si>
  <si>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</si>
  <si>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</si>
  <si>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</si>
  <si>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</si>
  <si>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</si>
  <si>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</si>
  <si>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</si>
  <si>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The Named Insured under the CLLAS policies is Borden Ladner Gervais LLP with (i) Borden &amp; Elliot International and (ii) Borden DuMoulin Howard Gervais, a partnership of Borden &amp; Elliot, Russell &amp; DuMoulin, Howard Mackie, McMaster Gervais and George Cihra, which was operated in London, England being added as additional Named Insureds.</t>
  </si>
  <si>
    <t>On June 15, 1999, Borden &amp; Elliot merged with Scott &amp; Aylen of Ottawa.  They were known as Borden Elliot Scott &amp; Aylen in Ottawa and Borden &amp; Elliot in Toronto.</t>
  </si>
  <si>
    <t>On March 1, 2000, Borden &amp; Elliot merged with the firms Ladner Downs of Vancouver, Howard Mackie of Calgary, Borden Elliot Scott &amp; Aylen of Ottawa and McMaster Gervais of Montreal and practised under the name of Borden Ladner Gervais LLP.</t>
  </si>
  <si>
    <t>On July 1, 2002, Borden Ladner Gervais LLP merged with Armstrong Perkins Hudson of Calgary and continues to practise under the same name.</t>
  </si>
  <si>
    <t>On January 1, 2008, Shortt, Hanbidge, Richardson &amp; Welch merged with Borden Ladner Gervais LLP and continues to practise under the same name.</t>
  </si>
  <si>
    <t>The Firm now has offices in Toronto, Ottawa, Vancouver, Calgary and Montreal.</t>
  </si>
  <si>
    <t>Borden &amp; Elliot had established a national association with Russell &amp; DuMoulin of Vancouver, Howard Mackie and McMaster Gervais known as Borden DuMoulin Howard Gervais.  The association was terminated on March 1, 2000.</t>
  </si>
  <si>
    <t>There were two associated partnerships operating in London, England:</t>
  </si>
  <si>
    <t>Borden DuMoulin Howard Gervais which was a partnership of the four Canadian firms and George Cihra, counsel to the Firm.  This partnership was dissolved but it is covered under the CLLAS policies for acts prior to March 2001.</t>
  </si>
  <si>
    <t>Borden &amp; Elliot International which was a partnership involving Borden &amp; Elliot and George Cihra. Although this partnership was terminated in March 2001, it is covered under the CLLAS policies for acts prior to March 2001.</t>
  </si>
  <si>
    <t>Ladner Downs had established an international partnership with Osler, Hoskin &amp; Harcourt of Toronto and Ogilvy Renault of Montreal which was known as Osler Renault Ladner.  Ladner Downs withdrew from the partnership on December 31, 1993.</t>
  </si>
  <si>
    <t>There is an endorsement on the policy in respect of Borden DuMoulin Howard Gervais, Borden Elliot Scott &amp; Aylen and Osler Renault Ladner to cover possible claims relating to the period during which the partnerships were in operation.</t>
  </si>
  <si>
    <t>Coverage is also provided to the predecessor firms of Shortt, Hanbidge, Richardson &amp; Welch namely Shortt, Hanbidge, Snider, Richardson &amp; Welch and Shortt, Hanbidge &amp; Snider.</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</si>
  <si>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</si>
  <si>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</si>
  <si>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</si>
  <si>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</si>
  <si>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</si>
  <si>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</si>
  <si>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</si>
  <si>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</si>
  <si>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</si>
  <si>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</si>
  <si>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</si>
  <si>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</si>
  <si>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</si>
  <si>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</si>
  <si>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</si>
  <si>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</si>
  <si>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</si>
  <si>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</si>
  <si>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</si>
  <si>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</si>
  <si>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</si>
  <si>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</si>
  <si>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</si>
  <si>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Please attach separately with the email</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</si>
  <si>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</si>
  <si>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</si>
  <si>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</si>
  <si>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</si>
  <si>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</si>
  <si>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</si>
  <si>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</si>
  <si>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</si>
  <si>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</si>
  <si>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</si>
  <si>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</si>
  <si>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</si>
  <si>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</si>
  <si>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</si>
  <si>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</si>
  <si>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</si>
  <si>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</si>
  <si>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</si>
  <si>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</si>
  <si>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</si>
  <si>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</si>
  <si>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</si>
  <si>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</si>
  <si>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</si>
  <si>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</si>
  <si>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</si>
  <si>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</si>
  <si>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</si>
  <si>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</si>
  <si>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</si>
  <si>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</si>
  <si>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</si>
  <si>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</si>
  <si>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</si>
  <si>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</si>
  <si>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</si>
  <si>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</si>
  <si>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</si>
  <si>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</si>
  <si>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</si>
  <si>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</si>
  <si>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</si>
  <si>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</si>
  <si>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</si>
  <si>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</si>
  <si>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</si>
  <si>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</si>
  <si>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</si>
  <si>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</si>
  <si>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</si>
  <si>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</si>
  <si>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</si>
  <si>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</si>
  <si>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</si>
  <si>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</si>
  <si>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</si>
  <si>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</si>
  <si>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</si>
  <si>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</si>
  <si>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</si>
  <si>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</si>
  <si>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</si>
  <si>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</si>
  <si>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</si>
  <si>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</si>
  <si>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2022 Professional Liability Insurance Application and</t>
  </si>
  <si>
    <t>Exemption Form Submitted to LAWPRO</t>
  </si>
  <si>
    <t>Please attach a list of the lawyers reported under a) above, showing in each case thier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</si>
</sst>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39">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0" fontId="13" fillId="0" borderId="0" xfId="0" applyFont="1" applyAlignment="1">
      <alignment horizontal="left" vertical="center"/>
    </xf>
    <xf numFmtId="165" fontId="13" fillId="0" borderId="0" xfId="0" applyNumberFormat="1" applyFont="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13" fillId="0" borderId="0" xfId="0" applyFont="1" applyAlignment="1">
      <alignment horizontal="left" vertical="center" wrapText="1"/>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8"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1"/>
  <sheetViews>
    <sheetView workbookViewId="0">
      <pane ySplit="2" topLeftCell="A3" activePane="bottomLeft" state="frozen"/>
      <selection activeCell="A5" sqref="A5:XFD6"/>
      <selection pane="bottomLeft" activeCell="A22" sqref="A22"/>
    </sheetView>
  </sheetViews>
  <sheetFormatPr defaultRowHeight="14.5" x14ac:dyDescent="0.35"/>
  <cols>
    <col min="1" max="1" width="55" customWidth="1"/>
    <col min="2" max="2" width="20.453125" customWidth="1"/>
    <col min="3" max="3" width="67.54296875" customWidth="1"/>
  </cols>
  <sheetData>
    <row r="1" spans="1:9" ht="31" x14ac:dyDescent="0.35">
      <c r="A1" s="2" t="s">
        <v>0</v>
      </c>
    </row>
    <row r="2" spans="1:9" ht="15.5" x14ac:dyDescent="0.35">
      <c r="A2" s="1" t="s">
        <v>1</v>
      </c>
      <c r="C2" s="36"/>
    </row>
    <row r="3" spans="1:9" x14ac:dyDescent="0.35">
      <c r="A3" s="16"/>
    </row>
    <row r="4" spans="1:9" x14ac:dyDescent="0.35">
      <c r="A4" s="99" t="s">
        <v>2</v>
      </c>
      <c r="B4" s="99"/>
    </row>
    <row r="5" spans="1:9" x14ac:dyDescent="0.35">
      <c r="A5" s="37" t="s">
        <v>3</v>
      </c>
      <c r="B5" s="37"/>
    </row>
    <row r="6" spans="1:9" x14ac:dyDescent="0.35">
      <c r="B6" s="50"/>
      <c r="C6" s="50"/>
    </row>
    <row r="7" spans="1:9" x14ac:dyDescent="0.35">
      <c r="A7" s="50" t="s">
        <v>4</v>
      </c>
      <c r="B7" s="50"/>
      <c r="C7" s="50"/>
    </row>
    <row r="8" spans="1:9" x14ac:dyDescent="0.35">
      <c r="A8" s="37"/>
      <c r="B8" s="37"/>
    </row>
    <row r="9" spans="1:9" ht="29.25" customHeight="1" x14ac:dyDescent="0.35">
      <c r="A9" s="24" t="s">
        <v>5</v>
      </c>
      <c r="B9" s="10" t="s">
        <v>6</v>
      </c>
      <c r="C9" s="10" t="s">
        <v>7</v>
      </c>
      <c r="I9" s="22"/>
    </row>
    <row r="10" spans="1:9" x14ac:dyDescent="0.35">
      <c r="A10" s="63" t="s">
        <v>8</v>
      </c>
      <c r="B10" s="64" t="s">
        <v>9</v>
      </c>
      <c r="C10" s="63"/>
    </row>
    <row r="11" spans="1:9" x14ac:dyDescent="0.35">
      <c r="A11" s="63" t="s">
        <v>10</v>
      </c>
      <c r="B11" s="64">
        <v>36326</v>
      </c>
      <c r="C11" s="65"/>
    </row>
    <row r="12" spans="1:9" x14ac:dyDescent="0.35">
      <c r="A12" s="63" t="s">
        <v>11</v>
      </c>
      <c r="B12" s="64">
        <v>36586</v>
      </c>
      <c r="C12" s="63"/>
      <c r="G12" s="23"/>
    </row>
    <row r="13" spans="1:9" x14ac:dyDescent="0.35">
      <c r="A13" s="63" t="s">
        <v>12</v>
      </c>
      <c r="B13" s="64">
        <v>36586</v>
      </c>
      <c r="C13" s="63"/>
    </row>
    <row r="14" spans="1:9" x14ac:dyDescent="0.35">
      <c r="A14" s="63" t="s">
        <v>13</v>
      </c>
      <c r="B14" s="64">
        <v>36586</v>
      </c>
      <c r="C14" s="65"/>
    </row>
    <row r="15" spans="1:9" x14ac:dyDescent="0.35">
      <c r="A15" s="63" t="s">
        <v>14</v>
      </c>
      <c r="B15" s="64">
        <v>36586</v>
      </c>
      <c r="C15" s="63"/>
    </row>
    <row r="16" spans="1:9" x14ac:dyDescent="0.35">
      <c r="A16" s="63" t="s">
        <v>15</v>
      </c>
      <c r="B16" s="64"/>
      <c r="C16" s="63"/>
    </row>
    <row r="17" spans="1:3" x14ac:dyDescent="0.35">
      <c r="A17" s="63" t="s">
        <v>16</v>
      </c>
      <c r="B17" s="64"/>
      <c r="C17" s="63"/>
    </row>
    <row r="18" spans="1:3" x14ac:dyDescent="0.35">
      <c r="A18" s="63" t="s">
        <v>17</v>
      </c>
      <c r="B18" s="64"/>
      <c r="C18" s="63" t="s">
        <v>18</v>
      </c>
    </row>
    <row r="19" spans="1:3" x14ac:dyDescent="0.35">
      <c r="A19" s="63" t="s">
        <v>19</v>
      </c>
      <c r="B19" s="64"/>
      <c r="C19" s="63" t="s">
        <v>18</v>
      </c>
    </row>
    <row r="20" spans="1:3" x14ac:dyDescent="0.35">
      <c r="A20" s="63" t="s">
        <v>20</v>
      </c>
      <c r="B20" s="64">
        <v>37438</v>
      </c>
      <c r="C20" s="63"/>
    </row>
    <row r="21" spans="1:3" x14ac:dyDescent="0.35">
      <c r="A21" s="63" t="s">
        <v>21</v>
      </c>
      <c r="B21" s="64" t="s">
        <v>22</v>
      </c>
      <c r="C21" s="63"/>
    </row>
    <row r="22" spans="1:3" x14ac:dyDescent="0.35">
      <c r="A22" s="63" t="s">
        <v>23</v>
      </c>
      <c r="B22" s="64"/>
      <c r="C22" s="63" t="s">
        <v>24</v>
      </c>
    </row>
    <row r="23" spans="1:3" x14ac:dyDescent="0.35">
      <c r="A23" s="63" t="s">
        <v>25</v>
      </c>
      <c r="B23" s="64"/>
      <c r="C23" s="65" t="s">
        <v>24</v>
      </c>
    </row>
    <row r="24" spans="1:3" x14ac:dyDescent="0.35">
      <c r="A24" s="63" t="s">
        <v>26</v>
      </c>
      <c r="B24" s="64">
        <v>39615</v>
      </c>
      <c r="C24" s="65"/>
    </row>
    <row r="25" spans="1:3" x14ac:dyDescent="0.35">
      <c r="A25" s="63"/>
      <c r="B25" s="14"/>
      <c r="C25" s="65"/>
    </row>
    <row r="26" spans="1:3" x14ac:dyDescent="0.35">
      <c r="A26" s="63"/>
      <c r="B26" s="14"/>
      <c r="C26" s="63"/>
    </row>
    <row r="27" spans="1:3" x14ac:dyDescent="0.35">
      <c r="A27" s="63"/>
      <c r="B27" s="14"/>
      <c r="C27" s="63"/>
    </row>
    <row r="28" spans="1:3" x14ac:dyDescent="0.35">
      <c r="A28" s="63"/>
      <c r="B28" s="64"/>
      <c r="C28" s="65"/>
    </row>
    <row r="29" spans="1:3" x14ac:dyDescent="0.35">
      <c r="A29" s="63"/>
      <c r="B29" s="64"/>
      <c r="C29" s="63"/>
    </row>
    <row r="30" spans="1:3" x14ac:dyDescent="0.35">
      <c r="A30" s="63"/>
      <c r="B30" s="64"/>
      <c r="C30" s="63"/>
    </row>
    <row r="31" spans="1:3" x14ac:dyDescent="0.35">
      <c r="A31" s="63"/>
      <c r="B31" s="64"/>
      <c r="C31"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7"/>
  <sheetViews>
    <sheetView tabSelected="1" zoomScaleSheetLayoutView="100" workbookViewId="0">
      <pane xSplit="1" ySplit="8" topLeftCell="B15" activePane="bottomRight" state="frozen"/>
      <selection pane="topRight" activeCell="B1" sqref="B1"/>
      <selection pane="bottomLeft" activeCell="A9" sqref="A9"/>
      <selection pane="bottomRight" activeCell="A22" sqref="A22"/>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27</v>
      </c>
    </row>
    <row r="2" spans="1:13" ht="15.5" x14ac:dyDescent="0.35">
      <c r="A2" s="1" t="str">
        <f>"Active Members of the Firm as of "&amp;TEXT(C5,"mmmm dd, yyyy")</f>
        <v>Active Members of the Firm as of February 15, 2022</v>
      </c>
    </row>
    <row r="3" spans="1:13" x14ac:dyDescent="0.35">
      <c r="A3" s="5"/>
    </row>
    <row r="4" spans="1:13" x14ac:dyDescent="0.35">
      <c r="A4" s="6" t="s">
        <v>2</v>
      </c>
      <c r="C4" s="102" t="s">
        <v>28</v>
      </c>
      <c r="D4" s="102"/>
      <c r="E4" s="102"/>
    </row>
    <row r="5" spans="1:13" x14ac:dyDescent="0.35">
      <c r="A5" s="103" t="s">
        <v>3</v>
      </c>
      <c r="B5" s="103"/>
      <c r="C5" s="104">
        <v>44607</v>
      </c>
      <c r="D5" s="104"/>
      <c r="E5" s="80"/>
    </row>
    <row r="6" spans="1:13" x14ac:dyDescent="0.35">
      <c r="A6" s="81"/>
      <c r="B6" s="7"/>
    </row>
    <row r="7" spans="1:13" ht="24.75" customHeight="1" x14ac:dyDescent="0.35">
      <c r="A7" s="105"/>
      <c r="B7" s="107" t="s">
        <v>29</v>
      </c>
      <c r="C7" s="107"/>
      <c r="D7" s="107"/>
      <c r="E7" s="107"/>
      <c r="F7" s="107"/>
      <c r="G7" s="107"/>
      <c r="H7" s="73"/>
      <c r="I7" s="100" t="s">
        <v>30</v>
      </c>
      <c r="J7" s="100"/>
      <c r="K7" s="100"/>
      <c r="L7" s="100"/>
      <c r="M7" s="100"/>
    </row>
    <row r="8" spans="1:13" ht="77.25" customHeight="1" x14ac:dyDescent="0.35">
      <c r="A8" s="106"/>
      <c r="B8" s="10" t="s">
        <v>31</v>
      </c>
      <c r="C8" s="10" t="s">
        <v>32</v>
      </c>
      <c r="D8" s="10" t="s">
        <v>33</v>
      </c>
      <c r="E8" s="10" t="s">
        <v>34</v>
      </c>
      <c r="F8" s="10" t="s">
        <v>35</v>
      </c>
      <c r="G8" s="10" t="s">
        <v>36</v>
      </c>
      <c r="H8" s="74"/>
      <c r="I8" s="10" t="s">
        <v>37</v>
      </c>
      <c r="J8" s="10" t="s">
        <v>38</v>
      </c>
      <c r="K8" s="10" t="s">
        <v>39</v>
      </c>
      <c r="L8" s="10" t="s">
        <v>40</v>
      </c>
      <c r="M8" s="10" t="s">
        <v>40</v>
      </c>
    </row>
    <row r="9" spans="1:13" x14ac:dyDescent="0.35">
      <c r="A9" s="75" t="s">
        <v>41</v>
      </c>
      <c r="B9" s="47"/>
      <c r="C9" s="47"/>
      <c r="D9" s="47"/>
      <c r="E9" s="47"/>
      <c r="F9" s="47"/>
      <c r="G9" s="47"/>
      <c r="H9" s="7"/>
      <c r="I9" s="47"/>
      <c r="J9" s="47"/>
      <c r="K9" s="47"/>
      <c r="L9" s="47"/>
      <c r="M9" s="47"/>
    </row>
    <row r="10" spans="1:13" x14ac:dyDescent="0.35">
      <c r="A10" s="75" t="s">
        <v>42</v>
      </c>
      <c r="B10" s="47"/>
      <c r="C10" s="47"/>
      <c r="D10" s="47"/>
      <c r="E10" s="47"/>
      <c r="F10" s="47"/>
      <c r="G10" s="47"/>
      <c r="H10" s="7"/>
      <c r="I10" s="47"/>
      <c r="J10" s="47"/>
      <c r="K10" s="47"/>
      <c r="L10" s="47"/>
      <c r="M10" s="47"/>
    </row>
    <row r="11" spans="1:13" x14ac:dyDescent="0.35">
      <c r="A11" s="75" t="s">
        <v>43</v>
      </c>
      <c r="B11" s="47"/>
      <c r="C11" s="47"/>
      <c r="D11" s="47"/>
      <c r="E11" s="47"/>
      <c r="F11" s="47"/>
      <c r="G11" s="47"/>
      <c r="H11" s="7"/>
      <c r="I11" s="47"/>
      <c r="J11" s="47"/>
      <c r="K11" s="47"/>
      <c r="L11" s="47"/>
      <c r="M11" s="47"/>
    </row>
    <row r="12" spans="1:13" x14ac:dyDescent="0.35">
      <c r="A12" s="75" t="s">
        <v>44</v>
      </c>
      <c r="B12" s="47"/>
      <c r="C12" s="47"/>
      <c r="D12" s="47"/>
      <c r="E12" s="47"/>
      <c r="F12" s="47"/>
      <c r="G12" s="47"/>
      <c r="H12" s="7"/>
      <c r="I12" s="47"/>
      <c r="J12" s="47"/>
      <c r="K12" s="47"/>
      <c r="L12" s="47"/>
      <c r="M12" s="47"/>
    </row>
    <row r="13" spans="1:13" x14ac:dyDescent="0.35">
      <c r="A13" s="75" t="s">
        <v>45</v>
      </c>
      <c r="B13" s="47"/>
      <c r="C13" s="47"/>
      <c r="D13" s="47"/>
      <c r="E13" s="47"/>
      <c r="F13" s="47"/>
      <c r="G13" s="47"/>
      <c r="H13" s="7"/>
      <c r="I13" s="47"/>
      <c r="J13" s="47"/>
      <c r="K13" s="47"/>
      <c r="L13" s="47"/>
      <c r="M13" s="47"/>
    </row>
    <row r="14" spans="1:13" ht="27.5" x14ac:dyDescent="0.35">
      <c r="A14" s="12" t="s">
        <v>46</v>
      </c>
      <c r="B14" s="47"/>
      <c r="C14" s="47"/>
      <c r="D14" s="47"/>
      <c r="E14" s="47"/>
      <c r="F14" s="47"/>
      <c r="G14" s="47"/>
      <c r="H14" s="7"/>
      <c r="I14" s="47"/>
      <c r="J14" s="47"/>
      <c r="K14" s="47"/>
      <c r="L14" s="47"/>
      <c r="M14" s="47"/>
    </row>
    <row r="15" spans="1:13" x14ac:dyDescent="0.35">
      <c r="A15" s="37"/>
    </row>
    <row r="16" spans="1:13" s="77" customFormat="1" ht="18" customHeight="1" x14ac:dyDescent="0.35">
      <c r="A16" s="76" t="s">
        <v>47</v>
      </c>
      <c r="B16" s="37"/>
    </row>
    <row r="17" spans="1:7" s="77" customFormat="1" ht="18" customHeight="1" x14ac:dyDescent="0.35">
      <c r="A17" s="76" t="s">
        <v>48</v>
      </c>
      <c r="B17" s="37"/>
    </row>
    <row r="18" spans="1:7" s="77" customFormat="1" ht="18" customHeight="1" x14ac:dyDescent="0.35">
      <c r="A18" s="76" t="s">
        <v>49</v>
      </c>
      <c r="B18" s="37"/>
    </row>
    <row r="19" spans="1:7" s="77" customFormat="1" ht="18" customHeight="1" x14ac:dyDescent="0.35">
      <c r="A19" s="76" t="s">
        <v>50</v>
      </c>
      <c r="B19" s="37"/>
    </row>
    <row r="20" spans="1:7" s="77" customFormat="1" ht="18" customHeight="1" x14ac:dyDescent="0.35">
      <c r="A20" s="76" t="s">
        <v>51</v>
      </c>
      <c r="B20" s="37"/>
    </row>
    <row r="21" spans="1:7" s="77" customFormat="1" ht="12.75" customHeight="1" x14ac:dyDescent="0.35">
      <c r="A21" s="78"/>
    </row>
    <row r="22" spans="1:7" s="77" customFormat="1" x14ac:dyDescent="0.35">
      <c r="A22" s="79" t="s">
        <v>183</v>
      </c>
    </row>
    <row r="23" spans="1:7" s="77" customFormat="1" x14ac:dyDescent="0.35">
      <c r="A23" s="79" t="s">
        <v>52</v>
      </c>
    </row>
    <row r="24" spans="1:7" s="77" customFormat="1" x14ac:dyDescent="0.35">
      <c r="A24" s="79" t="s">
        <v>53</v>
      </c>
    </row>
    <row r="25" spans="1:7" s="77" customFormat="1" x14ac:dyDescent="0.35">
      <c r="A25" s="37"/>
    </row>
    <row r="26" spans="1:7" ht="55.5" customHeight="1" x14ac:dyDescent="0.35">
      <c r="A26" s="101" t="s">
        <v>54</v>
      </c>
      <c r="B26" s="101"/>
      <c r="C26" s="101"/>
      <c r="D26" s="101"/>
      <c r="E26" s="101"/>
      <c r="F26" s="101"/>
      <c r="G26" s="101"/>
    </row>
    <row r="27" spans="1:7" ht="21" x14ac:dyDescent="0.35">
      <c r="A27" s="76"/>
    </row>
  </sheetData>
  <mergeCells count="7">
    <mergeCell ref="I7:M7"/>
    <mergeCell ref="A26:G26"/>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sqref="A1:D1"/>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08" t="s">
        <v>55</v>
      </c>
      <c r="B1" s="108"/>
      <c r="C1" s="108"/>
      <c r="D1" s="108"/>
    </row>
    <row r="2" spans="1:8" ht="15.5" x14ac:dyDescent="0.35">
      <c r="A2" s="109" t="str">
        <f>"Active Non-Lawyer Consultants Of The Firm As Of "&amp;TEXT(C6,"mmmm dd, yyyy")</f>
        <v>Active Non-Lawyer Consultants Of The Firm As Of February 15, 2022</v>
      </c>
      <c r="B2" s="109"/>
      <c r="C2" s="109"/>
      <c r="D2" s="109"/>
    </row>
    <row r="3" spans="1:8" ht="15.5" x14ac:dyDescent="0.35">
      <c r="A3" s="109" t="s">
        <v>56</v>
      </c>
      <c r="B3" s="109"/>
      <c r="C3" s="109"/>
      <c r="D3" s="109"/>
    </row>
    <row r="4" spans="1:8" x14ac:dyDescent="0.35">
      <c r="A4" s="86"/>
    </row>
    <row r="5" spans="1:8" x14ac:dyDescent="0.35">
      <c r="A5" s="87" t="s">
        <v>2</v>
      </c>
      <c r="C5" s="110" t="s">
        <v>28</v>
      </c>
      <c r="D5" s="110"/>
    </row>
    <row r="6" spans="1:8" x14ac:dyDescent="0.35">
      <c r="A6" s="111" t="s">
        <v>3</v>
      </c>
      <c r="B6" s="111"/>
      <c r="C6" s="112">
        <f>'Appendix B'!C5</f>
        <v>44607</v>
      </c>
      <c r="D6" s="112"/>
    </row>
    <row r="8" spans="1:8" x14ac:dyDescent="0.35">
      <c r="A8" s="89" t="s">
        <v>57</v>
      </c>
    </row>
    <row r="9" spans="1:8" x14ac:dyDescent="0.35">
      <c r="A9" s="90"/>
      <c r="B9" s="90"/>
      <c r="C9" s="90"/>
      <c r="D9" s="90"/>
      <c r="E9" s="90"/>
      <c r="F9" s="90"/>
      <c r="G9" s="90"/>
      <c r="H9" s="90"/>
    </row>
    <row r="10" spans="1:8" ht="41.25" customHeight="1" x14ac:dyDescent="0.35">
      <c r="A10" s="91" t="s">
        <v>58</v>
      </c>
      <c r="B10" s="91" t="s">
        <v>59</v>
      </c>
      <c r="C10" s="91" t="s">
        <v>60</v>
      </c>
      <c r="D10" s="91" t="s">
        <v>61</v>
      </c>
      <c r="E10" s="91" t="s">
        <v>62</v>
      </c>
      <c r="F10" s="91" t="s">
        <v>63</v>
      </c>
      <c r="G10" s="91" t="s">
        <v>64</v>
      </c>
      <c r="H10" s="91" t="s">
        <v>65</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11" t="s">
        <v>66</v>
      </c>
      <c r="B37" s="111"/>
      <c r="C37" s="111"/>
      <c r="D37" s="111"/>
      <c r="E37" s="111"/>
      <c r="F37" s="111"/>
      <c r="G37" s="111"/>
      <c r="H37" s="111"/>
    </row>
    <row r="38" spans="1:8" ht="30" customHeight="1" x14ac:dyDescent="0.35">
      <c r="A38" s="116" t="s">
        <v>67</v>
      </c>
      <c r="B38" s="116"/>
      <c r="C38" s="116"/>
      <c r="D38" s="116"/>
      <c r="E38" s="116"/>
      <c r="F38" s="116"/>
      <c r="G38" s="116"/>
      <c r="H38" s="116"/>
    </row>
    <row r="39" spans="1:8" x14ac:dyDescent="0.35">
      <c r="A39" s="111"/>
      <c r="B39" s="111"/>
      <c r="C39" s="111"/>
      <c r="D39" s="111"/>
      <c r="E39" s="111"/>
      <c r="F39" s="111"/>
      <c r="G39" s="88"/>
    </row>
    <row r="41" spans="1:8" x14ac:dyDescent="0.35">
      <c r="A41" s="89" t="s">
        <v>68</v>
      </c>
    </row>
    <row r="42" spans="1:8" x14ac:dyDescent="0.35">
      <c r="A42" s="89"/>
    </row>
    <row r="43" spans="1:8" x14ac:dyDescent="0.35">
      <c r="A43" s="88" t="s">
        <v>69</v>
      </c>
    </row>
    <row r="44" spans="1:8" x14ac:dyDescent="0.35">
      <c r="A44" s="96"/>
      <c r="B44" s="117"/>
      <c r="C44" s="118"/>
      <c r="D44" s="119"/>
    </row>
    <row r="45" spans="1:8" x14ac:dyDescent="0.35">
      <c r="A45" s="97" t="s">
        <v>70</v>
      </c>
      <c r="B45" s="120"/>
      <c r="C45" s="121"/>
      <c r="D45" s="122"/>
    </row>
    <row r="46" spans="1:8" x14ac:dyDescent="0.35">
      <c r="A46" s="97" t="s">
        <v>71</v>
      </c>
      <c r="B46" s="120"/>
      <c r="C46" s="121"/>
      <c r="D46" s="122"/>
    </row>
    <row r="47" spans="1:8" x14ac:dyDescent="0.35">
      <c r="A47" s="97" t="s">
        <v>72</v>
      </c>
      <c r="B47" s="120"/>
      <c r="C47" s="121"/>
      <c r="D47" s="122"/>
    </row>
    <row r="48" spans="1:8" x14ac:dyDescent="0.35">
      <c r="A48" s="97" t="s">
        <v>73</v>
      </c>
      <c r="B48" s="120"/>
      <c r="C48" s="121"/>
      <c r="D48" s="122"/>
    </row>
    <row r="49" spans="1:4" x14ac:dyDescent="0.35">
      <c r="A49" s="97" t="s">
        <v>74</v>
      </c>
      <c r="B49" s="123"/>
      <c r="C49" s="124"/>
      <c r="D49" s="125"/>
    </row>
    <row r="50" spans="1:4" x14ac:dyDescent="0.35">
      <c r="A50" s="98" t="s">
        <v>75</v>
      </c>
      <c r="B50" s="113"/>
      <c r="C50" s="114"/>
      <c r="D50" s="115"/>
    </row>
    <row r="51" spans="1:4" x14ac:dyDescent="0.35">
      <c r="A51" s="98" t="s">
        <v>76</v>
      </c>
      <c r="B51" s="113"/>
      <c r="C51" s="114"/>
      <c r="D51" s="115"/>
    </row>
    <row r="53" spans="1:4" x14ac:dyDescent="0.35">
      <c r="A53" s="96"/>
      <c r="B53" s="117"/>
      <c r="C53" s="118"/>
      <c r="D53" s="119"/>
    </row>
    <row r="54" spans="1:4" x14ac:dyDescent="0.35">
      <c r="A54" s="97" t="s">
        <v>70</v>
      </c>
      <c r="B54" s="120"/>
      <c r="C54" s="121"/>
      <c r="D54" s="122"/>
    </row>
    <row r="55" spans="1:4" x14ac:dyDescent="0.35">
      <c r="A55" s="97" t="s">
        <v>71</v>
      </c>
      <c r="B55" s="120"/>
      <c r="C55" s="121"/>
      <c r="D55" s="122"/>
    </row>
    <row r="56" spans="1:4" x14ac:dyDescent="0.35">
      <c r="A56" s="97" t="s">
        <v>72</v>
      </c>
      <c r="B56" s="120"/>
      <c r="C56" s="121"/>
      <c r="D56" s="122"/>
    </row>
    <row r="57" spans="1:4" x14ac:dyDescent="0.35">
      <c r="A57" s="97" t="s">
        <v>73</v>
      </c>
      <c r="B57" s="120"/>
      <c r="C57" s="121"/>
      <c r="D57" s="122"/>
    </row>
    <row r="58" spans="1:4" x14ac:dyDescent="0.35">
      <c r="A58" s="97" t="s">
        <v>74</v>
      </c>
      <c r="B58" s="123"/>
      <c r="C58" s="124"/>
      <c r="D58" s="125"/>
    </row>
    <row r="59" spans="1:4" x14ac:dyDescent="0.35">
      <c r="A59" s="98" t="s">
        <v>75</v>
      </c>
      <c r="B59" s="113"/>
      <c r="C59" s="114"/>
      <c r="D59" s="115"/>
    </row>
    <row r="60" spans="1:4" x14ac:dyDescent="0.35">
      <c r="A60" s="98" t="s">
        <v>76</v>
      </c>
      <c r="B60" s="113"/>
      <c r="C60" s="114"/>
      <c r="D60" s="115"/>
    </row>
  </sheetData>
  <mergeCells count="27">
    <mergeCell ref="B58:D58"/>
    <mergeCell ref="B59:D59"/>
    <mergeCell ref="B60:D60"/>
    <mergeCell ref="B51:D51"/>
    <mergeCell ref="B53:D53"/>
    <mergeCell ref="B54:D54"/>
    <mergeCell ref="B55:D55"/>
    <mergeCell ref="B56:D56"/>
    <mergeCell ref="B57:D57"/>
    <mergeCell ref="B50:D50"/>
    <mergeCell ref="A37:H37"/>
    <mergeCell ref="A38:H38"/>
    <mergeCell ref="A39:B39"/>
    <mergeCell ref="C39:D39"/>
    <mergeCell ref="E39:F39"/>
    <mergeCell ref="B44:D44"/>
    <mergeCell ref="B45:D45"/>
    <mergeCell ref="B46:D46"/>
    <mergeCell ref="B47:D47"/>
    <mergeCell ref="B48:D48"/>
    <mergeCell ref="B49:D49"/>
    <mergeCell ref="A1:D1"/>
    <mergeCell ref="A2:D2"/>
    <mergeCell ref="A3:D3"/>
    <mergeCell ref="C5:D5"/>
    <mergeCell ref="A6:B6"/>
    <mergeCell ref="C6:D6"/>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4.5" x14ac:dyDescent="0.35"/>
  <cols>
    <col min="1" max="1" width="6.26953125" style="8" customWidth="1"/>
    <col min="2" max="2" width="115.54296875" customWidth="1"/>
  </cols>
  <sheetData>
    <row r="1" spans="1:7" ht="31" x14ac:dyDescent="0.35">
      <c r="A1" s="126" t="s">
        <v>77</v>
      </c>
      <c r="B1" s="126"/>
      <c r="C1" s="32"/>
      <c r="D1" s="32"/>
      <c r="E1" s="32"/>
      <c r="F1" s="32"/>
    </row>
    <row r="2" spans="1:7" ht="15.5" x14ac:dyDescent="0.35">
      <c r="A2" s="127" t="s">
        <v>78</v>
      </c>
      <c r="B2" s="127"/>
      <c r="C2" s="31"/>
      <c r="D2" s="31"/>
      <c r="E2" s="31"/>
      <c r="F2" s="31"/>
    </row>
    <row r="3" spans="1:7" x14ac:dyDescent="0.35">
      <c r="A3" s="35"/>
      <c r="C3" s="13"/>
      <c r="D3" s="13"/>
      <c r="E3" s="13"/>
      <c r="F3" s="13"/>
    </row>
    <row r="4" spans="1:7" ht="16.899999999999999" customHeight="1" x14ac:dyDescent="0.35">
      <c r="A4" s="99" t="s">
        <v>2</v>
      </c>
      <c r="B4" s="99"/>
      <c r="C4" s="30"/>
      <c r="D4" s="30"/>
      <c r="E4" s="30"/>
      <c r="F4" s="30"/>
    </row>
    <row r="5" spans="1:7" ht="13.5" customHeight="1" x14ac:dyDescent="0.35">
      <c r="A5" s="103" t="str">
        <f>'Appendix A'!A5</f>
        <v>Borden Ladner Gervais LLP</v>
      </c>
      <c r="B5" s="103"/>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ht="39" x14ac:dyDescent="0.35">
      <c r="A8" s="14">
        <v>1</v>
      </c>
      <c r="B8" s="63" t="s">
        <v>79</v>
      </c>
      <c r="C8" s="30"/>
      <c r="D8" s="30"/>
      <c r="E8" s="30"/>
      <c r="F8" s="30"/>
    </row>
    <row r="9" spans="1:7" ht="26" x14ac:dyDescent="0.35">
      <c r="A9" s="14">
        <v>2</v>
      </c>
      <c r="B9" s="63" t="s">
        <v>80</v>
      </c>
      <c r="C9" s="30"/>
      <c r="D9" s="30"/>
      <c r="E9" s="30"/>
      <c r="F9" s="30"/>
    </row>
    <row r="10" spans="1:7" ht="26" x14ac:dyDescent="0.35">
      <c r="A10" s="14">
        <v>3</v>
      </c>
      <c r="B10" s="63" t="s">
        <v>81</v>
      </c>
      <c r="C10" s="30"/>
      <c r="D10" s="30"/>
      <c r="E10" s="30"/>
      <c r="F10" s="30"/>
    </row>
    <row r="11" spans="1:7" x14ac:dyDescent="0.35">
      <c r="A11" s="14">
        <v>4</v>
      </c>
      <c r="B11" s="63" t="s">
        <v>82</v>
      </c>
      <c r="C11" s="30"/>
      <c r="D11" s="30"/>
      <c r="E11" s="30"/>
      <c r="F11" s="30"/>
    </row>
    <row r="12" spans="1:7" x14ac:dyDescent="0.35">
      <c r="A12" s="14">
        <v>5</v>
      </c>
      <c r="B12" s="63" t="s">
        <v>83</v>
      </c>
      <c r="C12" s="30"/>
      <c r="D12" s="30"/>
      <c r="E12" s="30"/>
      <c r="F12" s="30"/>
    </row>
    <row r="13" spans="1:7" x14ac:dyDescent="0.35">
      <c r="A13" s="14">
        <v>6</v>
      </c>
      <c r="B13" s="63" t="s">
        <v>84</v>
      </c>
      <c r="C13" s="30"/>
      <c r="D13" s="30"/>
      <c r="E13" s="30"/>
      <c r="F13" s="30"/>
    </row>
    <row r="14" spans="1:7" ht="26" x14ac:dyDescent="0.35">
      <c r="A14" s="14">
        <v>7</v>
      </c>
      <c r="B14" s="63" t="s">
        <v>85</v>
      </c>
      <c r="C14" s="30"/>
      <c r="D14" s="30"/>
      <c r="E14" s="30"/>
      <c r="F14" s="30"/>
    </row>
    <row r="15" spans="1:7" x14ac:dyDescent="0.35">
      <c r="A15" s="14">
        <v>8</v>
      </c>
      <c r="B15" s="63" t="s">
        <v>86</v>
      </c>
      <c r="C15" s="30"/>
      <c r="D15" s="30"/>
      <c r="E15" s="30"/>
      <c r="F15" s="30"/>
    </row>
    <row r="16" spans="1:7" ht="26" x14ac:dyDescent="0.35">
      <c r="A16" s="14"/>
      <c r="B16" s="66" t="s">
        <v>87</v>
      </c>
      <c r="C16" s="30"/>
      <c r="D16" s="30"/>
      <c r="E16" s="30"/>
      <c r="F16" s="30"/>
    </row>
    <row r="17" spans="1:2" ht="26" x14ac:dyDescent="0.35">
      <c r="A17" s="14"/>
      <c r="B17" s="66" t="s">
        <v>88</v>
      </c>
    </row>
    <row r="18" spans="1:2" ht="26" x14ac:dyDescent="0.35">
      <c r="A18" s="14">
        <v>9</v>
      </c>
      <c r="B18" s="63" t="s">
        <v>89</v>
      </c>
    </row>
    <row r="19" spans="1:2" ht="26" x14ac:dyDescent="0.35">
      <c r="A19" s="14">
        <v>10</v>
      </c>
      <c r="B19" s="63" t="s">
        <v>90</v>
      </c>
    </row>
    <row r="20" spans="1:2" ht="26" x14ac:dyDescent="0.35">
      <c r="A20" s="14">
        <v>11</v>
      </c>
      <c r="B20" s="63" t="s">
        <v>91</v>
      </c>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28" t="s">
        <v>92</v>
      </c>
      <c r="B1" s="128"/>
    </row>
    <row r="2" spans="1:5" s="52" customFormat="1" ht="15.5" x14ac:dyDescent="0.35">
      <c r="A2" s="129" t="s">
        <v>93</v>
      </c>
      <c r="B2" s="129"/>
      <c r="C2" s="129"/>
      <c r="D2" s="129"/>
      <c r="E2" s="129"/>
    </row>
    <row r="3" spans="1:5" x14ac:dyDescent="0.35">
      <c r="B3" s="18"/>
    </row>
    <row r="4" spans="1:5" x14ac:dyDescent="0.35">
      <c r="B4" s="18" t="s">
        <v>2</v>
      </c>
      <c r="D4" s="102" t="s">
        <v>28</v>
      </c>
      <c r="E4" s="102"/>
    </row>
    <row r="5" spans="1:5" x14ac:dyDescent="0.35">
      <c r="B5" s="103" t="str">
        <f>'Appendix A'!A5</f>
        <v>Borden Ladner Gervais LLP</v>
      </c>
      <c r="C5" s="103"/>
      <c r="D5" s="104">
        <f>'Appendix B'!C5</f>
        <v>44607</v>
      </c>
      <c r="E5" s="104"/>
    </row>
    <row r="6" spans="1:5" x14ac:dyDescent="0.35">
      <c r="B6" s="18"/>
    </row>
    <row r="7" spans="1:5" ht="18" customHeight="1" x14ac:dyDescent="0.35">
      <c r="A7" s="21">
        <v>1</v>
      </c>
      <c r="B7" s="131" t="s">
        <v>94</v>
      </c>
      <c r="C7" s="131"/>
      <c r="D7" s="131"/>
    </row>
    <row r="8" spans="1:5" ht="39" customHeight="1" x14ac:dyDescent="0.35">
      <c r="B8" s="130" t="s">
        <v>95</v>
      </c>
      <c r="C8" s="130"/>
      <c r="D8" s="130"/>
    </row>
    <row r="9" spans="1:5" x14ac:dyDescent="0.35">
      <c r="B9" s="9"/>
      <c r="C9" s="9"/>
      <c r="D9" s="13"/>
      <c r="E9" s="8"/>
    </row>
    <row r="10" spans="1:5" ht="45.75" customHeight="1" x14ac:dyDescent="0.35">
      <c r="B10" s="19" t="s">
        <v>96</v>
      </c>
      <c r="C10" s="20" t="s">
        <v>97</v>
      </c>
      <c r="D10" s="20" t="s">
        <v>98</v>
      </c>
      <c r="E10" s="20" t="s">
        <v>99</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31" t="s">
        <v>100</v>
      </c>
      <c r="C19" s="131"/>
      <c r="D19" s="131"/>
    </row>
    <row r="20" spans="1:5" ht="35.25" customHeight="1" x14ac:dyDescent="0.35">
      <c r="B20" s="130" t="s">
        <v>101</v>
      </c>
      <c r="C20" s="130"/>
      <c r="D20" s="130"/>
    </row>
    <row r="21" spans="1:5" x14ac:dyDescent="0.35">
      <c r="B21" s="9"/>
      <c r="C21" s="9"/>
      <c r="D21" s="13"/>
      <c r="E21" s="8"/>
    </row>
    <row r="22" spans="1:5" ht="45.75" customHeight="1" x14ac:dyDescent="0.35">
      <c r="B22" s="19" t="s">
        <v>96</v>
      </c>
      <c r="C22" s="20" t="s">
        <v>97</v>
      </c>
      <c r="D22" s="20" t="s">
        <v>98</v>
      </c>
      <c r="E22" s="20" t="s">
        <v>102</v>
      </c>
    </row>
    <row r="23" spans="1:5" x14ac:dyDescent="0.35">
      <c r="B23" s="63"/>
      <c r="C23" s="14"/>
      <c r="D23" s="70" t="s">
        <v>37</v>
      </c>
      <c r="E23" s="25"/>
    </row>
    <row r="24" spans="1:5" x14ac:dyDescent="0.35">
      <c r="B24" s="63"/>
      <c r="C24" s="14"/>
      <c r="D24" s="70" t="s">
        <v>37</v>
      </c>
      <c r="E24" s="25"/>
    </row>
    <row r="25" spans="1:5" x14ac:dyDescent="0.35">
      <c r="B25" s="63"/>
      <c r="C25" s="14"/>
      <c r="D25" s="70" t="s">
        <v>37</v>
      </c>
      <c r="E25" s="25"/>
    </row>
    <row r="26" spans="1:5" x14ac:dyDescent="0.35">
      <c r="B26" s="63"/>
      <c r="C26" s="14"/>
      <c r="D26" s="70" t="s">
        <v>37</v>
      </c>
      <c r="E26" s="25"/>
    </row>
    <row r="27" spans="1:5" x14ac:dyDescent="0.35">
      <c r="B27" s="63"/>
      <c r="C27" s="14"/>
      <c r="D27" s="70" t="s">
        <v>37</v>
      </c>
      <c r="E27" s="25"/>
    </row>
    <row r="28" spans="1:5" x14ac:dyDescent="0.35">
      <c r="B28" s="63"/>
      <c r="C28" s="14"/>
      <c r="D28" s="70" t="s">
        <v>37</v>
      </c>
      <c r="E28" s="25"/>
    </row>
    <row r="29" spans="1:5" x14ac:dyDescent="0.35">
      <c r="B29" s="63"/>
      <c r="C29" s="14"/>
      <c r="D29" s="70" t="s">
        <v>37</v>
      </c>
      <c r="E29" s="25"/>
    </row>
    <row r="30" spans="1:5" x14ac:dyDescent="0.35">
      <c r="B30" s="9"/>
      <c r="C30" s="9"/>
      <c r="D30" s="13"/>
      <c r="E30" s="8"/>
    </row>
    <row r="31" spans="1:5" s="17" customFormat="1" ht="18" customHeight="1" x14ac:dyDescent="0.35">
      <c r="A31" s="28">
        <v>3</v>
      </c>
      <c r="B31" s="131" t="s">
        <v>103</v>
      </c>
      <c r="C31" s="131"/>
      <c r="D31" s="131"/>
    </row>
    <row r="32" spans="1:5" x14ac:dyDescent="0.35">
      <c r="B32" s="130" t="s">
        <v>104</v>
      </c>
      <c r="C32" s="130"/>
      <c r="D32" s="130"/>
    </row>
    <row r="33" spans="1:9" ht="16.5" customHeight="1" x14ac:dyDescent="0.35">
      <c r="B33" s="9"/>
    </row>
    <row r="34" spans="1:9" ht="45.75" customHeight="1" x14ac:dyDescent="0.35">
      <c r="B34" s="19" t="s">
        <v>96</v>
      </c>
      <c r="C34" s="20" t="s">
        <v>105</v>
      </c>
      <c r="D34" s="20" t="s">
        <v>106</v>
      </c>
      <c r="E34" s="26" t="s">
        <v>107</v>
      </c>
      <c r="F34" s="48" t="s">
        <v>108</v>
      </c>
      <c r="G34" s="20" t="s">
        <v>109</v>
      </c>
      <c r="H34" s="20" t="s">
        <v>110</v>
      </c>
      <c r="I34" s="20" t="s">
        <v>111</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31" t="s">
        <v>112</v>
      </c>
      <c r="C44" s="131"/>
      <c r="D44" s="131"/>
    </row>
    <row r="46" spans="1:9" ht="27.75" customHeight="1" x14ac:dyDescent="0.35">
      <c r="B46" s="130" t="s">
        <v>113</v>
      </c>
      <c r="C46" s="130"/>
      <c r="D46" s="130"/>
    </row>
    <row r="47" spans="1:9" x14ac:dyDescent="0.35">
      <c r="B47" s="130"/>
      <c r="C47" s="130"/>
      <c r="D47" s="130"/>
    </row>
    <row r="48" spans="1:9" x14ac:dyDescent="0.35">
      <c r="B48" s="15"/>
      <c r="C48" s="135"/>
      <c r="D48" s="136"/>
      <c r="E48" s="137"/>
    </row>
    <row r="49" spans="2:5" x14ac:dyDescent="0.35">
      <c r="B49" s="11" t="s">
        <v>70</v>
      </c>
      <c r="C49" s="132"/>
      <c r="D49" s="133"/>
      <c r="E49" s="134"/>
    </row>
    <row r="50" spans="2:5" x14ac:dyDescent="0.35">
      <c r="B50" s="11" t="s">
        <v>71</v>
      </c>
      <c r="C50" s="132"/>
      <c r="D50" s="133"/>
      <c r="E50" s="134"/>
    </row>
    <row r="51" spans="2:5" x14ac:dyDescent="0.35">
      <c r="B51" s="11" t="s">
        <v>72</v>
      </c>
      <c r="C51" s="132"/>
      <c r="D51" s="133"/>
      <c r="E51" s="134"/>
    </row>
    <row r="52" spans="2:5" x14ac:dyDescent="0.35">
      <c r="B52" s="11" t="s">
        <v>73</v>
      </c>
      <c r="C52" s="123"/>
      <c r="D52" s="124"/>
      <c r="E52" s="125"/>
    </row>
    <row r="53" spans="2:5" x14ac:dyDescent="0.35">
      <c r="B53" s="11" t="s">
        <v>74</v>
      </c>
      <c r="C53" s="123"/>
      <c r="D53" s="124"/>
      <c r="E53" s="125"/>
    </row>
    <row r="54" spans="2:5" x14ac:dyDescent="0.35">
      <c r="B54" s="12" t="s">
        <v>75</v>
      </c>
      <c r="C54" s="113"/>
      <c r="D54" s="114"/>
      <c r="E54" s="115"/>
    </row>
    <row r="55" spans="2:5" x14ac:dyDescent="0.35">
      <c r="B55" s="12" t="s">
        <v>76</v>
      </c>
      <c r="C55" s="113"/>
      <c r="D55" s="114"/>
      <c r="E55" s="115"/>
    </row>
    <row r="57" spans="2:5" x14ac:dyDescent="0.35">
      <c r="B57" s="15"/>
      <c r="C57" s="135"/>
      <c r="D57" s="136"/>
      <c r="E57" s="137"/>
    </row>
    <row r="58" spans="2:5" x14ac:dyDescent="0.35">
      <c r="B58" s="11" t="s">
        <v>70</v>
      </c>
      <c r="C58" s="132"/>
      <c r="D58" s="133"/>
      <c r="E58" s="134"/>
    </row>
    <row r="59" spans="2:5" x14ac:dyDescent="0.35">
      <c r="B59" s="11" t="s">
        <v>71</v>
      </c>
      <c r="C59" s="132"/>
      <c r="D59" s="133"/>
      <c r="E59" s="134"/>
    </row>
    <row r="60" spans="2:5" x14ac:dyDescent="0.35">
      <c r="B60" s="11" t="s">
        <v>72</v>
      </c>
      <c r="C60" s="132"/>
      <c r="D60" s="133"/>
      <c r="E60" s="134"/>
    </row>
    <row r="61" spans="2:5" x14ac:dyDescent="0.35">
      <c r="B61" s="11" t="s">
        <v>73</v>
      </c>
      <c r="C61" s="123"/>
      <c r="D61" s="124"/>
      <c r="E61" s="125"/>
    </row>
    <row r="62" spans="2:5" x14ac:dyDescent="0.35">
      <c r="B62" s="11" t="s">
        <v>74</v>
      </c>
      <c r="C62" s="123"/>
      <c r="D62" s="124"/>
      <c r="E62" s="125"/>
    </row>
    <row r="63" spans="2:5" x14ac:dyDescent="0.35">
      <c r="B63" s="12" t="s">
        <v>75</v>
      </c>
      <c r="C63" s="113"/>
      <c r="D63" s="114"/>
      <c r="E63" s="115"/>
    </row>
    <row r="64" spans="2:5" x14ac:dyDescent="0.35">
      <c r="B64" s="12" t="s">
        <v>76</v>
      </c>
      <c r="C64" s="113"/>
      <c r="D64" s="114"/>
      <c r="E64" s="115"/>
    </row>
    <row r="66" spans="2:5" x14ac:dyDescent="0.35">
      <c r="B66" s="15"/>
      <c r="C66" s="135"/>
      <c r="D66" s="136"/>
      <c r="E66" s="137"/>
    </row>
    <row r="67" spans="2:5" x14ac:dyDescent="0.35">
      <c r="B67" s="11" t="s">
        <v>70</v>
      </c>
      <c r="C67" s="132"/>
      <c r="D67" s="133"/>
      <c r="E67" s="134"/>
    </row>
    <row r="68" spans="2:5" x14ac:dyDescent="0.35">
      <c r="B68" s="11" t="s">
        <v>71</v>
      </c>
      <c r="C68" s="132"/>
      <c r="D68" s="133"/>
      <c r="E68" s="134"/>
    </row>
    <row r="69" spans="2:5" x14ac:dyDescent="0.35">
      <c r="B69" s="11" t="s">
        <v>72</v>
      </c>
      <c r="C69" s="132"/>
      <c r="D69" s="133"/>
      <c r="E69" s="134"/>
    </row>
    <row r="70" spans="2:5" x14ac:dyDescent="0.35">
      <c r="B70" s="11" t="s">
        <v>73</v>
      </c>
      <c r="C70" s="123"/>
      <c r="D70" s="124"/>
      <c r="E70" s="125"/>
    </row>
    <row r="71" spans="2:5" x14ac:dyDescent="0.35">
      <c r="B71" s="11" t="s">
        <v>74</v>
      </c>
      <c r="C71" s="123"/>
      <c r="D71" s="124"/>
      <c r="E71" s="125"/>
    </row>
    <row r="72" spans="2:5" x14ac:dyDescent="0.35">
      <c r="B72" s="12" t="s">
        <v>75</v>
      </c>
      <c r="C72" s="113"/>
      <c r="D72" s="114"/>
      <c r="E72" s="115"/>
    </row>
    <row r="73" spans="2:5" x14ac:dyDescent="0.35">
      <c r="B73" s="12" t="s">
        <v>76</v>
      </c>
      <c r="C73" s="113"/>
      <c r="D73" s="114"/>
      <c r="E73" s="115"/>
    </row>
    <row r="75" spans="2:5" x14ac:dyDescent="0.35">
      <c r="B75" s="15"/>
      <c r="C75" s="135"/>
      <c r="D75" s="136"/>
      <c r="E75" s="137"/>
    </row>
    <row r="76" spans="2:5" x14ac:dyDescent="0.35">
      <c r="B76" s="11" t="s">
        <v>70</v>
      </c>
      <c r="C76" s="132"/>
      <c r="D76" s="133"/>
      <c r="E76" s="134"/>
    </row>
    <row r="77" spans="2:5" x14ac:dyDescent="0.35">
      <c r="B77" s="11" t="s">
        <v>71</v>
      </c>
      <c r="C77" s="132"/>
      <c r="D77" s="133"/>
      <c r="E77" s="134"/>
    </row>
    <row r="78" spans="2:5" x14ac:dyDescent="0.35">
      <c r="B78" s="11" t="s">
        <v>72</v>
      </c>
      <c r="C78" s="132"/>
      <c r="D78" s="133"/>
      <c r="E78" s="134"/>
    </row>
    <row r="79" spans="2:5" x14ac:dyDescent="0.35">
      <c r="B79" s="11" t="s">
        <v>73</v>
      </c>
      <c r="C79" s="123"/>
      <c r="D79" s="124"/>
      <c r="E79" s="125"/>
    </row>
    <row r="80" spans="2:5" x14ac:dyDescent="0.35">
      <c r="B80" s="11" t="s">
        <v>74</v>
      </c>
      <c r="C80" s="123"/>
      <c r="D80" s="124"/>
      <c r="E80" s="125"/>
    </row>
    <row r="81" spans="2:5" x14ac:dyDescent="0.35">
      <c r="B81" s="12" t="s">
        <v>75</v>
      </c>
      <c r="C81" s="113"/>
      <c r="D81" s="114"/>
      <c r="E81" s="115"/>
    </row>
    <row r="82" spans="2:5" x14ac:dyDescent="0.35">
      <c r="B82" s="12" t="s">
        <v>76</v>
      </c>
      <c r="C82" s="113"/>
      <c r="D82" s="114"/>
      <c r="E82" s="115"/>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sqref="A1:B1"/>
    </sheetView>
  </sheetViews>
  <sheetFormatPr defaultRowHeight="14.5" x14ac:dyDescent="0.35"/>
  <cols>
    <col min="1" max="1" width="30.453125" style="8" customWidth="1"/>
    <col min="2" max="2" width="93.26953125" customWidth="1"/>
  </cols>
  <sheetData>
    <row r="1" spans="1:2" ht="31" x14ac:dyDescent="0.35">
      <c r="A1" s="126" t="s">
        <v>114</v>
      </c>
      <c r="B1" s="126"/>
    </row>
    <row r="2" spans="1:2" ht="15.5" x14ac:dyDescent="0.35">
      <c r="A2" s="127" t="str">
        <f>"Schedule of Claims and Notices As of "&amp;TEXT(A8,"MMMM DD, yYYY")</f>
        <v>Schedule of Claims and Notices As of December 31, 2021</v>
      </c>
      <c r="B2" s="127"/>
    </row>
    <row r="3" spans="1:2" x14ac:dyDescent="0.35">
      <c r="A3" s="35"/>
    </row>
    <row r="4" spans="1:2" x14ac:dyDescent="0.35">
      <c r="A4" s="99" t="s">
        <v>2</v>
      </c>
      <c r="B4" s="99"/>
    </row>
    <row r="5" spans="1:2" x14ac:dyDescent="0.35">
      <c r="A5" s="103" t="str">
        <f>'Appendix A'!A5</f>
        <v>Borden Ladner Gervais LLP</v>
      </c>
      <c r="B5" s="103"/>
    </row>
    <row r="6" spans="1:2" x14ac:dyDescent="0.35">
      <c r="A6" s="83"/>
      <c r="B6" s="83"/>
    </row>
    <row r="7" spans="1:2" x14ac:dyDescent="0.35">
      <c r="A7" s="102" t="s">
        <v>28</v>
      </c>
      <c r="B7" s="102"/>
    </row>
    <row r="8" spans="1:2" x14ac:dyDescent="0.35">
      <c r="A8" s="104">
        <v>44561</v>
      </c>
      <c r="B8" s="104"/>
    </row>
    <row r="9" spans="1:2" x14ac:dyDescent="0.35">
      <c r="A9"/>
    </row>
    <row r="10" spans="1:2" ht="15.5" x14ac:dyDescent="0.35">
      <c r="A10" s="138" t="s">
        <v>115</v>
      </c>
      <c r="B10" s="138"/>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RowHeight="14.5" x14ac:dyDescent="0.35"/>
  <cols>
    <col min="1" max="1" width="127.54296875" customWidth="1"/>
  </cols>
  <sheetData>
    <row r="1" spans="1:4" ht="31" x14ac:dyDescent="0.35">
      <c r="A1" s="32" t="s">
        <v>116</v>
      </c>
      <c r="B1" s="32"/>
      <c r="C1" s="32"/>
      <c r="D1" s="32"/>
    </row>
    <row r="2" spans="1:4" ht="15.5" x14ac:dyDescent="0.35">
      <c r="A2" s="31" t="s">
        <v>117</v>
      </c>
      <c r="B2" s="31"/>
      <c r="C2" s="31"/>
      <c r="D2" s="31"/>
    </row>
    <row r="3" spans="1:4" x14ac:dyDescent="0.35">
      <c r="A3" s="46"/>
      <c r="B3" s="13"/>
      <c r="C3" s="13"/>
      <c r="D3" s="13"/>
    </row>
    <row r="4" spans="1:4" x14ac:dyDescent="0.35">
      <c r="A4" s="30" t="s">
        <v>2</v>
      </c>
      <c r="B4" s="30"/>
      <c r="C4" s="30"/>
      <c r="D4" s="30"/>
    </row>
    <row r="5" spans="1:4" x14ac:dyDescent="0.35">
      <c r="A5" s="37" t="str">
        <f>'Appendix A'!A5</f>
        <v>Borden Ladner Gervais LLP</v>
      </c>
      <c r="B5" s="30"/>
      <c r="C5" s="30"/>
      <c r="D5" s="30"/>
    </row>
    <row r="6" spans="1:4" ht="15.5" x14ac:dyDescent="0.35">
      <c r="A6" s="31"/>
      <c r="B6" s="30"/>
      <c r="C6" s="30"/>
      <c r="D6" s="30"/>
    </row>
    <row r="7" spans="1:4" ht="26" x14ac:dyDescent="0.35">
      <c r="A7" s="38" t="s">
        <v>118</v>
      </c>
      <c r="B7" s="30"/>
      <c r="C7" s="30"/>
      <c r="D7" s="30"/>
    </row>
    <row r="9" spans="1:4" ht="15.5" x14ac:dyDescent="0.35">
      <c r="A9" s="29" t="s">
        <v>115</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8"/>
  <sheetViews>
    <sheetView workbookViewId="0">
      <pane ySplit="2" topLeftCell="A3" activePane="bottomLeft" state="frozen"/>
      <selection activeCell="A5" sqref="A5:XFD6"/>
      <selection pane="bottomLeft" activeCell="B1" sqref="B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119</v>
      </c>
      <c r="B1" s="32"/>
      <c r="C1" s="32"/>
      <c r="AC1" s="51" t="s">
        <v>120</v>
      </c>
    </row>
    <row r="2" spans="1:29" ht="15.75" customHeight="1" x14ac:dyDescent="0.35">
      <c r="A2" s="129" t="s">
        <v>121</v>
      </c>
      <c r="B2" s="129"/>
      <c r="C2" s="129"/>
      <c r="AC2" s="51" t="s">
        <v>122</v>
      </c>
    </row>
    <row r="3" spans="1:29" x14ac:dyDescent="0.35">
      <c r="A3" s="21"/>
      <c r="B3" s="18"/>
    </row>
    <row r="4" spans="1:29" x14ac:dyDescent="0.35">
      <c r="A4" s="131" t="s">
        <v>2</v>
      </c>
      <c r="B4" s="131"/>
      <c r="C4" s="131"/>
    </row>
    <row r="5" spans="1:29" x14ac:dyDescent="0.35">
      <c r="A5" s="103" t="str">
        <f>'Appendix A'!A5</f>
        <v>Borden Ladner Gervais LLP</v>
      </c>
      <c r="B5" s="103"/>
      <c r="C5" s="103"/>
    </row>
    <row r="6" spans="1:29" s="42" customFormat="1" ht="13" x14ac:dyDescent="0.3">
      <c r="A6" s="82"/>
      <c r="B6" s="18"/>
      <c r="C6" s="41"/>
    </row>
    <row r="7" spans="1:29" s="42" customFormat="1" ht="13" x14ac:dyDescent="0.3">
      <c r="A7" s="43">
        <v>1</v>
      </c>
      <c r="B7" s="39" t="s">
        <v>123</v>
      </c>
      <c r="C7" s="43" t="s">
        <v>124</v>
      </c>
    </row>
    <row r="8" spans="1:29" s="42" customFormat="1" ht="13" x14ac:dyDescent="0.3">
      <c r="A8" s="41" t="s">
        <v>125</v>
      </c>
      <c r="B8" s="38" t="s">
        <v>126</v>
      </c>
      <c r="C8" s="44"/>
    </row>
    <row r="9" spans="1:29" s="42" customFormat="1" ht="13" x14ac:dyDescent="0.3">
      <c r="A9" s="41"/>
      <c r="B9" s="9"/>
      <c r="C9" s="41"/>
    </row>
    <row r="10" spans="1:29" s="42" customFormat="1" ht="26" x14ac:dyDescent="0.3">
      <c r="A10" s="41"/>
      <c r="B10" s="9" t="s">
        <v>127</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128</v>
      </c>
      <c r="B13" s="38" t="s">
        <v>129</v>
      </c>
      <c r="C13" s="44"/>
    </row>
    <row r="14" spans="1:29" s="42" customFormat="1" ht="13" x14ac:dyDescent="0.3">
      <c r="A14" s="41"/>
      <c r="B14" s="9"/>
      <c r="C14" s="41"/>
    </row>
    <row r="15" spans="1:29" s="42" customFormat="1" ht="26" x14ac:dyDescent="0.3">
      <c r="A15" s="41"/>
      <c r="B15" s="9" t="s">
        <v>130</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131</v>
      </c>
      <c r="C19" s="43" t="s">
        <v>124</v>
      </c>
    </row>
    <row r="20" spans="1:3" s="49" customFormat="1" ht="26" x14ac:dyDescent="0.3">
      <c r="A20" s="53" t="s">
        <v>125</v>
      </c>
      <c r="B20" s="38" t="s">
        <v>132</v>
      </c>
      <c r="C20" s="44"/>
    </row>
    <row r="21" spans="1:3" s="49" customFormat="1" ht="13" x14ac:dyDescent="0.3">
      <c r="A21" s="53"/>
      <c r="B21" s="45"/>
      <c r="C21" s="53"/>
    </row>
    <row r="22" spans="1:3" s="49" customFormat="1" ht="26" x14ac:dyDescent="0.3">
      <c r="A22" s="53"/>
      <c r="B22" s="38" t="s">
        <v>133</v>
      </c>
      <c r="C22" s="53"/>
    </row>
    <row r="23" spans="1:3" s="49" customFormat="1" ht="13" x14ac:dyDescent="0.3">
      <c r="A23" s="53"/>
      <c r="B23" s="55" t="s">
        <v>134</v>
      </c>
      <c r="C23" s="44"/>
    </row>
    <row r="24" spans="1:3" s="49" customFormat="1" ht="13" x14ac:dyDescent="0.3">
      <c r="A24" s="53"/>
      <c r="B24" s="55" t="s">
        <v>135</v>
      </c>
      <c r="C24" s="44"/>
    </row>
    <row r="25" spans="1:3" s="49" customFormat="1" ht="13" x14ac:dyDescent="0.3">
      <c r="A25" s="53"/>
      <c r="B25" s="56" t="s">
        <v>136</v>
      </c>
      <c r="C25" s="44"/>
    </row>
    <row r="26" spans="1:3" s="49" customFormat="1" ht="13" x14ac:dyDescent="0.3">
      <c r="A26" s="53"/>
      <c r="B26" s="55" t="s">
        <v>137</v>
      </c>
      <c r="C26" s="54"/>
    </row>
    <row r="27" spans="1:3" s="49" customFormat="1" ht="13" x14ac:dyDescent="0.3">
      <c r="A27" s="53"/>
      <c r="B27" s="38"/>
      <c r="C27" s="53"/>
    </row>
    <row r="28" spans="1:3" s="49" customFormat="1" ht="13" x14ac:dyDescent="0.3">
      <c r="A28" s="53" t="s">
        <v>128</v>
      </c>
      <c r="B28" s="38" t="s">
        <v>138</v>
      </c>
      <c r="C28" s="44"/>
    </row>
    <row r="29" spans="1:3" s="49" customFormat="1" ht="13" x14ac:dyDescent="0.3">
      <c r="A29" s="53" t="s">
        <v>139</v>
      </c>
      <c r="B29" s="38" t="s">
        <v>140</v>
      </c>
      <c r="C29" s="44"/>
    </row>
    <row r="30" spans="1:3" s="49" customFormat="1" ht="26" x14ac:dyDescent="0.3">
      <c r="A30" s="53" t="s">
        <v>141</v>
      </c>
      <c r="B30" s="38" t="s">
        <v>142</v>
      </c>
      <c r="C30" s="44"/>
    </row>
    <row r="31" spans="1:3" s="49" customFormat="1" ht="13" x14ac:dyDescent="0.3">
      <c r="A31" s="53" t="s">
        <v>143</v>
      </c>
      <c r="B31" s="38" t="s">
        <v>144</v>
      </c>
      <c r="C31" s="44"/>
    </row>
    <row r="32" spans="1:3" s="49" customFormat="1" ht="13" x14ac:dyDescent="0.3">
      <c r="A32" s="53" t="s">
        <v>145</v>
      </c>
      <c r="B32" s="38" t="s">
        <v>146</v>
      </c>
      <c r="C32" s="44"/>
    </row>
    <row r="33" spans="1:4" s="45" customFormat="1" ht="26" x14ac:dyDescent="0.3">
      <c r="A33" s="57" t="s">
        <v>147</v>
      </c>
      <c r="B33" s="9" t="s">
        <v>148</v>
      </c>
      <c r="C33" s="44"/>
    </row>
    <row r="34" spans="1:4" s="49" customFormat="1" ht="13" x14ac:dyDescent="0.3">
      <c r="A34" s="53" t="s">
        <v>149</v>
      </c>
      <c r="B34" s="58" t="s">
        <v>150</v>
      </c>
      <c r="C34" s="44"/>
      <c r="D34" s="72"/>
    </row>
    <row r="35" spans="1:4" s="49" customFormat="1" ht="13" x14ac:dyDescent="0.3">
      <c r="A35" s="53" t="s">
        <v>151</v>
      </c>
      <c r="B35" s="9" t="s">
        <v>152</v>
      </c>
      <c r="C35" s="44"/>
    </row>
    <row r="36" spans="1:4" s="49" customFormat="1" ht="13" x14ac:dyDescent="0.3">
      <c r="A36" s="53" t="s">
        <v>153</v>
      </c>
      <c r="B36" s="9" t="s">
        <v>154</v>
      </c>
      <c r="C36" s="44"/>
    </row>
    <row r="37" spans="1:4" s="49" customFormat="1" ht="26" x14ac:dyDescent="0.3">
      <c r="A37" s="53" t="s">
        <v>155</v>
      </c>
      <c r="B37" s="9" t="s">
        <v>156</v>
      </c>
      <c r="C37" s="44"/>
    </row>
    <row r="38" spans="1:4" s="49" customFormat="1" ht="13" x14ac:dyDescent="0.3">
      <c r="A38" s="53" t="s">
        <v>157</v>
      </c>
      <c r="B38" s="9" t="s">
        <v>158</v>
      </c>
      <c r="C38" s="44"/>
    </row>
    <row r="39" spans="1:4" s="49" customFormat="1" ht="26" x14ac:dyDescent="0.3">
      <c r="A39" s="53" t="s">
        <v>159</v>
      </c>
      <c r="B39" s="9" t="s">
        <v>160</v>
      </c>
      <c r="C39" s="44"/>
    </row>
    <row r="40" spans="1:4" s="49" customFormat="1" ht="13" x14ac:dyDescent="0.3">
      <c r="A40" s="53" t="s">
        <v>161</v>
      </c>
      <c r="B40" s="9" t="s">
        <v>162</v>
      </c>
      <c r="C40" s="44"/>
    </row>
    <row r="41" spans="1:4" s="49" customFormat="1" ht="26" x14ac:dyDescent="0.3">
      <c r="A41" s="53" t="s">
        <v>163</v>
      </c>
      <c r="B41" s="9" t="s">
        <v>164</v>
      </c>
      <c r="C41" s="44"/>
    </row>
    <row r="42" spans="1:4" s="49" customFormat="1" ht="26" x14ac:dyDescent="0.3">
      <c r="A42" s="53" t="s">
        <v>165</v>
      </c>
      <c r="B42" s="9" t="s">
        <v>166</v>
      </c>
      <c r="C42" s="44"/>
    </row>
    <row r="43" spans="1:4" s="49" customFormat="1" ht="26" x14ac:dyDescent="0.3">
      <c r="A43" s="53" t="s">
        <v>167</v>
      </c>
      <c r="B43" s="9" t="s">
        <v>168</v>
      </c>
      <c r="C43" s="44"/>
    </row>
    <row r="44" spans="1:4" s="49" customFormat="1" ht="13" x14ac:dyDescent="0.3">
      <c r="A44" s="53"/>
      <c r="B44" s="9"/>
      <c r="C44" s="53"/>
    </row>
    <row r="45" spans="1:4" s="49" customFormat="1" ht="13" x14ac:dyDescent="0.3">
      <c r="A45" s="53"/>
      <c r="B45" s="9"/>
      <c r="C45" s="53"/>
    </row>
    <row r="46" spans="1:4" s="49" customFormat="1" ht="13" x14ac:dyDescent="0.3">
      <c r="A46" s="59">
        <v>3</v>
      </c>
      <c r="B46" s="39" t="s">
        <v>169</v>
      </c>
      <c r="C46" s="59" t="s">
        <v>124</v>
      </c>
    </row>
    <row r="47" spans="1:4" s="49" customFormat="1" ht="13" x14ac:dyDescent="0.3">
      <c r="A47" s="53"/>
      <c r="B47" s="9" t="s">
        <v>170</v>
      </c>
      <c r="C47" s="54"/>
    </row>
    <row r="48" spans="1:4" s="49" customFormat="1" ht="13" x14ac:dyDescent="0.3">
      <c r="A48" s="53"/>
      <c r="B48" s="45"/>
      <c r="C48" s="53"/>
    </row>
    <row r="49" spans="1:3" s="49" customFormat="1" ht="13" x14ac:dyDescent="0.3">
      <c r="A49" s="53"/>
      <c r="B49" s="60" t="s">
        <v>171</v>
      </c>
      <c r="C49" s="53"/>
    </row>
    <row r="50" spans="1:3" s="49" customFormat="1" ht="26" x14ac:dyDescent="0.3">
      <c r="A50" s="53" t="s">
        <v>125</v>
      </c>
      <c r="B50" s="58" t="s">
        <v>172</v>
      </c>
      <c r="C50" s="54"/>
    </row>
    <row r="51" spans="1:3" s="49" customFormat="1" ht="26" x14ac:dyDescent="0.3">
      <c r="A51" s="53" t="s">
        <v>128</v>
      </c>
      <c r="B51" s="38" t="s">
        <v>173</v>
      </c>
      <c r="C51" s="54"/>
    </row>
    <row r="52" spans="1:3" s="49" customFormat="1" ht="13" x14ac:dyDescent="0.3">
      <c r="A52" s="53"/>
      <c r="B52" s="45"/>
      <c r="C52" s="53"/>
    </row>
    <row r="53" spans="1:3" s="49" customFormat="1" ht="13" x14ac:dyDescent="0.3">
      <c r="A53" s="59">
        <v>4</v>
      </c>
      <c r="B53" s="39" t="s">
        <v>174</v>
      </c>
      <c r="C53" s="59" t="s">
        <v>124</v>
      </c>
    </row>
    <row r="54" spans="1:3" s="49" customFormat="1" ht="26" x14ac:dyDescent="0.3">
      <c r="A54" s="53" t="s">
        <v>125</v>
      </c>
      <c r="B54" s="38" t="s">
        <v>175</v>
      </c>
      <c r="C54" s="54"/>
    </row>
    <row r="55" spans="1:3" s="49" customFormat="1" ht="13" x14ac:dyDescent="0.3">
      <c r="A55" s="53" t="s">
        <v>128</v>
      </c>
      <c r="B55" s="38" t="s">
        <v>176</v>
      </c>
      <c r="C55" s="54"/>
    </row>
    <row r="56" spans="1:3" s="49" customFormat="1" ht="13" x14ac:dyDescent="0.3">
      <c r="A56" s="53" t="s">
        <v>139</v>
      </c>
      <c r="B56" s="38" t="s">
        <v>177</v>
      </c>
      <c r="C56" s="54"/>
    </row>
    <row r="57" spans="1:3" s="49" customFormat="1" ht="26" x14ac:dyDescent="0.3">
      <c r="A57" s="53" t="s">
        <v>141</v>
      </c>
      <c r="B57" s="60" t="s">
        <v>178</v>
      </c>
      <c r="C57" s="54"/>
    </row>
    <row r="58" spans="1:3" s="49" customFormat="1" ht="26" x14ac:dyDescent="0.3">
      <c r="A58" s="53" t="s">
        <v>143</v>
      </c>
      <c r="B58" s="60" t="s">
        <v>179</v>
      </c>
      <c r="C58" s="54"/>
    </row>
    <row r="59" spans="1:3" s="62" customFormat="1" x14ac:dyDescent="0.35">
      <c r="A59" s="61"/>
      <c r="B59" s="17"/>
      <c r="C59" s="61"/>
    </row>
    <row r="60" spans="1:3" s="62" customFormat="1" x14ac:dyDescent="0.35">
      <c r="A60" s="61"/>
      <c r="B60" s="17"/>
      <c r="C60" s="61"/>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sheetData>
  <mergeCells count="3">
    <mergeCell ref="A5:C5"/>
    <mergeCell ref="A4:C4"/>
    <mergeCell ref="A2:C2"/>
  </mergeCells>
  <dataValidations count="1">
    <dataValidation type="list" allowBlank="1" showInputMessage="1" showErrorMessage="1" sqref="C50:C51 C8 C13 C20 C23:C26 C28:C43 C47 C54:C58"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4.5" x14ac:dyDescent="0.35"/>
  <cols>
    <col min="1" max="1" width="124.1796875" style="8" customWidth="1"/>
  </cols>
  <sheetData>
    <row r="1" spans="1:5" ht="31" x14ac:dyDescent="0.35">
      <c r="A1" s="2" t="s">
        <v>180</v>
      </c>
      <c r="B1" s="32"/>
      <c r="C1" s="32"/>
      <c r="D1" s="32"/>
      <c r="E1" s="32"/>
    </row>
    <row r="2" spans="1:5" ht="15.5" x14ac:dyDescent="0.35">
      <c r="A2" s="1" t="s">
        <v>181</v>
      </c>
      <c r="B2" s="31"/>
      <c r="C2" s="31"/>
      <c r="D2" s="31"/>
      <c r="E2" s="31"/>
    </row>
    <row r="3" spans="1:5" ht="15.5" x14ac:dyDescent="0.35">
      <c r="A3" s="1" t="s">
        <v>182</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Borden Ladner Gervais LLP</v>
      </c>
      <c r="B6" s="30"/>
      <c r="C6" s="30"/>
      <c r="D6" s="30"/>
      <c r="E6" s="30"/>
    </row>
    <row r="7" spans="1:5" x14ac:dyDescent="0.35">
      <c r="A7" s="30"/>
      <c r="B7" s="30"/>
      <c r="C7" s="30"/>
      <c r="D7" s="30"/>
    </row>
    <row r="8" spans="1:5" ht="18.399999999999999" customHeight="1" x14ac:dyDescent="0.35">
      <c r="A8" s="29" t="s">
        <v>115</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2022-01-27T21:11:36Z</dcterms:modified>
  <cp:category/>
  <cp:contentStatus/>
</cp:coreProperties>
</file>